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16776410\Desktop\"/>
    </mc:Choice>
  </mc:AlternateContent>
  <bookViews>
    <workbookView xWindow="0" yWindow="0" windowWidth="28800" windowHeight="12435"/>
  </bookViews>
  <sheets>
    <sheet name="ANEXO III - PLAN FORM DE PREÇO" sheetId="1" r:id="rId1"/>
  </sheets>
  <definedNames>
    <definedName name="_xlnm.Print_Area" localSheetId="0">'ANEXO III - PLAN FORM DE PREÇO'!$A$1:$G$56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5" i="1"/>
  <c r="E26" i="1"/>
  <c r="E28" i="1"/>
</calcChain>
</file>

<file path=xl/sharedStrings.xml><?xml version="1.0" encoding="utf-8"?>
<sst xmlns="http://schemas.openxmlformats.org/spreadsheetml/2006/main" count="110" uniqueCount="67">
  <si>
    <t>Assinatura do R.T e Representante Legal da Empresa</t>
  </si>
  <si>
    <t>Local e Data: _____________________________, ____ / ____ / _______</t>
  </si>
  <si>
    <t>Obs.: 1) Este documento deverá ser datilografado, rubricado em todas as folhas e devidamente assinado na última folha, pelo RT e representante legal. 2) O preço golbal para execução total da obra/serviço deverá ser escrito por extenso.</t>
  </si>
  <si>
    <t>___________________________________________________________________________________________________________________</t>
  </si>
  <si>
    <t>VALOR TOTAL DA PLANILHA POR EXTENSO: ___________________________________________________________________________</t>
  </si>
  <si>
    <t>TOTAL DO ORÇAMENTO</t>
  </si>
  <si>
    <t>TOTAL DO ITEM</t>
  </si>
  <si>
    <t>m²</t>
  </si>
  <si>
    <t>LIMPEZA FINAL DA OBRA</t>
  </si>
  <si>
    <t>4.1</t>
  </si>
  <si>
    <t>CUSTO PARCIAL</t>
  </si>
  <si>
    <t>CUSTO UNIT.</t>
  </si>
  <si>
    <t>QUANT.</t>
  </si>
  <si>
    <t>UNID.</t>
  </si>
  <si>
    <t>DESCRIÇÃO</t>
  </si>
  <si>
    <t>SINAPI</t>
  </si>
  <si>
    <t>SUB-ÍTEM</t>
  </si>
  <si>
    <t>SERVIÇOS GERAIS</t>
  </si>
  <si>
    <t>5.0</t>
  </si>
  <si>
    <t>unid.</t>
  </si>
  <si>
    <t>INSTALAÇÃO ELÉTRICA E HIDRÁULICA DO CONJUNTO POÇO TUBULAR/CAIXA D'ÁGUA</t>
  </si>
  <si>
    <t>-</t>
  </si>
  <si>
    <t>4.2</t>
  </si>
  <si>
    <t>FORNECIMENTO E FIXAÇÃO DE CAIXA D'ÁGUA METÁLICA TIPO TAÇA C/ CAPACIDADE DE 20 MIL LITROS</t>
  </si>
  <si>
    <t>CAIXA D'ÁGUA</t>
  </si>
  <si>
    <t>4.0</t>
  </si>
  <si>
    <t>FORNECIMENTO E INSTALAÇÃO DE BOMBA SUBMERSA ELÉTRICA TRIFÁSICA, POTÊNCIA 2,00 HP, BOCAL DE SAÍDA Ø 2</t>
  </si>
  <si>
    <t>3.3</t>
  </si>
  <si>
    <t>APLICAÇÃO DE REVESTIMENTO, FILTROS E PRÉ-FILTROS</t>
  </si>
  <si>
    <t>3.2</t>
  </si>
  <si>
    <t>m</t>
  </si>
  <si>
    <t>PERFURACAO DE POCO COM PERFURATRIZ A PERCUSSAO</t>
  </si>
  <si>
    <t>74163/002</t>
  </si>
  <si>
    <t>3.1</t>
  </si>
  <si>
    <t>ESCAVAÇÃO DE POÇO TUBULAR</t>
  </si>
  <si>
    <t>3.0</t>
  </si>
  <si>
    <t>m³</t>
  </si>
  <si>
    <t>CONCRETO FCK = 20MPA, TRAÇO 1:2,7:3 (CIMENTO/ AREIA MÉDIA/ BRITA 1) PREPARO MECÂNICO</t>
  </si>
  <si>
    <t>2.4</t>
  </si>
  <si>
    <t>FORMA TABUA P/CONCRETO EM FUNDACAO S/REAPROVEITAMENTO</t>
  </si>
  <si>
    <t>74074/004</t>
  </si>
  <si>
    <t>2.3</t>
  </si>
  <si>
    <t>Kg</t>
  </si>
  <si>
    <t>ARMAÇÃO DE FUNDAÇÕES E ESTRUTURAS DE CONCRETO ARMADO UTILIZANDO AÇO CA-50 DE 12.5 MM</t>
  </si>
  <si>
    <t>2.2</t>
  </si>
  <si>
    <t>m³xKm</t>
  </si>
  <si>
    <t>TRANSPORTE COMERCIAL COM CAMINHAO BASCULANTE 6 M3, RODOVIA PAVIMENTADA</t>
  </si>
  <si>
    <t>T</t>
  </si>
  <si>
    <t>CARGA, MANOBRAS E DESCARGA DE AREIA, BRITA, PEDRA DE MAO E SOLOS COM CAMINHAO BASCULANTE 6 M3 (DESCARGA LIVRE)</t>
  </si>
  <si>
    <t>ESCAVACAO MANUAL CAMPO ABERTO P/TUBULAO - FUSTE E/OU BASE (PARA TODAS AS PROFUNDIDADES)</t>
  </si>
  <si>
    <t>2.1</t>
  </si>
  <si>
    <t>MOVIMENTO DE TERRA e SERVIÇOS DIVERSOS</t>
  </si>
  <si>
    <t>2.0</t>
  </si>
  <si>
    <t>PLACA DE OBRA EM CHAPA DE ACO GALVANIZADO (EMPRESA E GOVERNO)</t>
  </si>
  <si>
    <t>74209/001</t>
  </si>
  <si>
    <t>1.2</t>
  </si>
  <si>
    <t>LIMPEZA MANUAL DO TERRENO (C/ RASPAGEM SUPERFICIAL)</t>
  </si>
  <si>
    <t>73948/016</t>
  </si>
  <si>
    <t>1.1</t>
  </si>
  <si>
    <t>SERVIÇOS PRELIMINARES</t>
  </si>
  <si>
    <t>1.0</t>
  </si>
  <si>
    <t>PROCESSO 144.000.470/2016</t>
  </si>
  <si>
    <t>Implantação de poço tubular e caixa d'água no Centro Comunitário do Núcleo Rural Cavas</t>
  </si>
  <si>
    <t>Obra:</t>
  </si>
  <si>
    <t>PLANILHA DE FORMAÇÃO DE PREÇO</t>
  </si>
  <si>
    <t>CONVITE N.º        /2016</t>
  </si>
  <si>
    <t>ANEXO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</si>
</sst>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Montserrat"/>
      <family val="3"/>
    </font>
    <font>
      <b/>
      <sz val="12"/>
      <color theme="1"/>
      <name val="Montserrat"/>
      <family val="3"/>
    </font>
    <font>
      <sz val="12"/>
      <color theme="1"/>
      <name val="Montserrat"/>
      <family val="3"/>
    </font>
    <font>
      <b/>
      <sz val="12"/>
      <color theme="1"/>
      <name val="Montserrat Light"/>
      <family val="3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Montserrat Light"/>
      <family val="3"/>
    </font>
    <font>
      <sz val="18"/>
      <color theme="1"/>
      <name val="Calibri"/>
      <family val="2"/>
      <scheme val="minor"/>
    </font>
    <font>
      <b/>
      <sz val="16"/>
      <color theme="1"/>
      <name val="Montserrat Light"/>
      <family val="3"/>
    </font>
    <font>
      <b/>
      <sz val="18"/>
      <color theme="1"/>
      <name val="Montserrat Light"/>
      <family val="3"/>
    </font>
    <font>
      <b/>
      <sz val="22"/>
      <name val="Montserrat Light"/>
      <family val="3"/>
    </font>
    <font>
      <sz val="8"/>
      <color theme="1"/>
      <name val="Montserrat Light"/>
      <family val="3"/>
    </font>
    <font>
      <b/>
      <sz val="22"/>
      <color theme="1"/>
      <name val="Montserrat Light"/>
      <family val="3"/>
    </font>
    <font>
      <b/>
      <sz val="14"/>
      <color theme="1"/>
      <name val="Arial"/>
      <family val="2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Border="1" applyAlignment="1">
      <alignment horizontal="left" vertical="top"/>
    </xf>
    <xf numFmtId="164" fontId="2" fillId="0" borderId="0" xfId="1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164" fontId="4" fillId="0" borderId="1" xfId="1" applyFont="1" applyBorder="1" applyAlignment="1">
      <alignment horizontal="left" vertical="top"/>
    </xf>
    <xf numFmtId="164" fontId="4" fillId="0" borderId="2" xfId="1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164" fontId="10" fillId="0" borderId="4" xfId="1" applyFont="1" applyBorder="1" applyAlignment="1">
      <alignment horizontal="left" vertical="top"/>
    </xf>
    <xf numFmtId="164" fontId="11" fillId="0" borderId="0" xfId="1" applyFont="1" applyBorder="1" applyAlignment="1">
      <alignment horizontal="right" vertical="top"/>
    </xf>
    <xf numFmtId="0" fontId="2" fillId="0" borderId="5" xfId="0" applyFont="1" applyBorder="1" applyAlignment="1">
      <alignment horizontal="left" vertical="top"/>
    </xf>
    <xf numFmtId="164" fontId="10" fillId="0" borderId="6" xfId="1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164" fontId="2" fillId="0" borderId="4" xfId="1" applyFont="1" applyBorder="1" applyAlignment="1">
      <alignment horizontal="left" vertical="top"/>
    </xf>
    <xf numFmtId="164" fontId="12" fillId="0" borderId="4" xfId="1" applyFont="1" applyBorder="1" applyAlignment="1">
      <alignment horizontal="left" vertical="top"/>
    </xf>
    <xf numFmtId="164" fontId="13" fillId="0" borderId="0" xfId="1" applyFont="1" applyBorder="1" applyAlignment="1">
      <alignment horizontal="right" vertical="top"/>
    </xf>
    <xf numFmtId="164" fontId="2" fillId="0" borderId="9" xfId="1" applyFont="1" applyBorder="1" applyAlignment="1">
      <alignment horizontal="left" vertical="top"/>
    </xf>
    <xf numFmtId="164" fontId="2" fillId="0" borderId="10" xfId="1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right" vertical="top"/>
    </xf>
    <xf numFmtId="0" fontId="2" fillId="0" borderId="11" xfId="0" applyFont="1" applyBorder="1" applyAlignment="1">
      <alignment horizontal="left" vertical="top"/>
    </xf>
    <xf numFmtId="164" fontId="13" fillId="0" borderId="9" xfId="1" applyFont="1" applyBorder="1" applyAlignment="1">
      <alignment horizontal="left" vertical="top"/>
    </xf>
    <xf numFmtId="164" fontId="13" fillId="0" borderId="10" xfId="1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center" vertical="top"/>
    </xf>
    <xf numFmtId="0" fontId="13" fillId="0" borderId="11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13" fillId="0" borderId="0" xfId="0" applyFont="1" applyBorder="1" applyAlignment="1">
      <alignment horizontal="left" vertical="top"/>
    </xf>
    <xf numFmtId="164" fontId="13" fillId="0" borderId="0" xfId="1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164" fontId="10" fillId="0" borderId="0" xfId="1" applyFont="1" applyBorder="1" applyAlignment="1">
      <alignment horizontal="left" vertical="top"/>
    </xf>
    <xf numFmtId="0" fontId="16" fillId="0" borderId="0" xfId="0" applyFont="1" applyBorder="1"/>
    <xf numFmtId="0" fontId="0" fillId="0" borderId="0" xfId="0" applyBorder="1"/>
    <xf numFmtId="0" fontId="7" fillId="0" borderId="5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164" fontId="11" fillId="0" borderId="7" xfId="1" applyFont="1" applyBorder="1" applyAlignment="1">
      <alignment horizontal="right" vertical="top"/>
    </xf>
    <xf numFmtId="0" fontId="17" fillId="0" borderId="5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5" fillId="0" borderId="5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23" fillId="0" borderId="20" xfId="0" applyFont="1" applyBorder="1" applyAlignment="1">
      <alignment horizontal="center" vertical="top"/>
    </xf>
    <xf numFmtId="0" fontId="23" fillId="0" borderId="19" xfId="0" applyFont="1" applyBorder="1" applyAlignment="1">
      <alignment horizontal="center" vertical="top"/>
    </xf>
    <xf numFmtId="0" fontId="23" fillId="0" borderId="11" xfId="0" applyFont="1" applyBorder="1" applyAlignment="1">
      <alignment horizontal="center" vertical="top"/>
    </xf>
    <xf numFmtId="0" fontId="23" fillId="0" borderId="10" xfId="0" applyFont="1" applyBorder="1" applyAlignment="1">
      <alignment horizontal="center" vertical="top"/>
    </xf>
    <xf numFmtId="0" fontId="23" fillId="0" borderId="17" xfId="0" applyFont="1" applyBorder="1" applyAlignment="1">
      <alignment horizontal="center" vertical="top"/>
    </xf>
    <xf numFmtId="0" fontId="23" fillId="0" borderId="16" xfId="0" applyFont="1" applyBorder="1" applyAlignment="1">
      <alignment horizontal="center" vertical="top"/>
    </xf>
    <xf numFmtId="0" fontId="22" fillId="0" borderId="19" xfId="0" applyFont="1" applyBorder="1" applyAlignment="1">
      <alignment horizontal="center" vertical="top" wrapText="1"/>
    </xf>
    <xf numFmtId="0" fontId="22" fillId="0" borderId="18" xfId="0" applyFont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0" fontId="22" fillId="0" borderId="16" xfId="0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/>
    </xf>
    <xf numFmtId="0" fontId="20" fillId="0" borderId="13" xfId="0" applyFont="1" applyBorder="1" applyAlignment="1">
      <alignment horizontal="center" vertical="top"/>
    </xf>
    <xf numFmtId="0" fontId="20" fillId="0" borderId="12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1256044</xdr:colOff>
      <xdr:row>0</xdr:row>
      <xdr:rowOff>114300</xdr:rowOff>
    </xdr:from>
    <xdr:ext cx="5704533" cy="993157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27544" y="114300"/>
          <a:ext cx="5704533" cy="99315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pt-BR" sz="1600" b="1" i="0" strike="noStrike">
              <a:solidFill>
                <a:srgbClr val="000000"/>
              </a:solidFill>
              <a:latin typeface="Montserrat" panose="00000500000000000000" pitchFamily="50" charset="0"/>
              <a:cs typeface="Arial"/>
            </a:rPr>
            <a:t>Governo do Distrito Federal</a:t>
          </a:r>
        </a:p>
        <a:p>
          <a:pPr algn="ctr" rtl="0">
            <a:defRPr sz="1000"/>
          </a:pPr>
          <a:r>
            <a:rPr lang="pt-BR" sz="1600" b="1" i="0" strike="noStrike">
              <a:solidFill>
                <a:srgbClr val="000000"/>
              </a:solidFill>
              <a:latin typeface="Montserrat" panose="00000500000000000000" pitchFamily="50" charset="0"/>
              <a:cs typeface="Arial"/>
            </a:rPr>
            <a:t>Secretaria das</a:t>
          </a:r>
          <a:r>
            <a:rPr lang="pt-BR" sz="1600" b="1" i="0" strike="noStrike" baseline="0">
              <a:solidFill>
                <a:srgbClr val="000000"/>
              </a:solidFill>
              <a:latin typeface="Montserrat" panose="00000500000000000000" pitchFamily="50" charset="0"/>
              <a:cs typeface="Arial"/>
            </a:rPr>
            <a:t> Cidades</a:t>
          </a:r>
          <a:endParaRPr lang="pt-BR" sz="1600" b="1" i="0" strike="noStrike">
            <a:solidFill>
              <a:srgbClr val="000000"/>
            </a:solidFill>
            <a:latin typeface="Montserrat" panose="00000500000000000000" pitchFamily="50" charset="0"/>
            <a:cs typeface="Arial"/>
          </a:endParaRPr>
        </a:p>
        <a:p>
          <a:pPr algn="ctr" rtl="0">
            <a:defRPr sz="1000"/>
          </a:pPr>
          <a:r>
            <a:rPr lang="pt-BR" sz="1600" b="1" i="0" strike="noStrike">
              <a:solidFill>
                <a:srgbClr val="000000"/>
              </a:solidFill>
              <a:latin typeface="Montserrat" panose="00000500000000000000" pitchFamily="50" charset="0"/>
              <a:cs typeface="Arial"/>
            </a:rPr>
            <a:t>Administração Regional de São Sebastião RA-XIV</a:t>
          </a:r>
        </a:p>
        <a:p>
          <a:pPr algn="l" rtl="0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123825</xdr:rowOff>
        </xdr:from>
        <xdr:to>
          <xdr:col>1</xdr:col>
          <xdr:colOff>638175</xdr:colOff>
          <xdr:row>5</xdr:row>
          <xdr:rowOff>209550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view="pageBreakPreview" zoomScale="99" zoomScaleNormal="91" zoomScaleSheetLayoutView="99" workbookViewId="0">
      <selection activeCell="I8" sqref="I8"/>
    </sheetView>
  </sheetViews>
  <sheetFormatPr defaultRowHeight="15.75"/>
  <cols>
    <col min="1" max="1" width="10.5703125" style="1" bestFit="1" customWidth="1"/>
    <col min="2" max="2" width="11.140625" style="4" bestFit="1" customWidth="1"/>
    <col min="3" max="3" width="67" style="3" customWidth="1"/>
    <col min="4" max="4" width="8.42578125" style="1" bestFit="1" customWidth="1"/>
    <col min="5" max="5" width="13" style="2" bestFit="1" customWidth="1"/>
    <col min="6" max="6" width="20.42578125" style="2" bestFit="1" customWidth="1"/>
    <col min="7" max="7" width="19.42578125" style="2" customWidth="1"/>
    <col min="8" max="8" width="13.5703125" style="2" bestFit="1" customWidth="1"/>
    <col min="9" max="9" width="11.85546875" style="1" customWidth="1"/>
    <col min="10" max="16384" width="9.140625" style="1"/>
  </cols>
  <sheetData>
    <row r="1" spans="1:8" s="42" customFormat="1" ht="18" customHeight="1">
      <c r="A1" s="64"/>
      <c r="B1" s="65"/>
      <c r="C1" s="70"/>
      <c r="D1" s="70"/>
      <c r="E1" s="70"/>
      <c r="F1" s="70"/>
      <c r="G1" s="71"/>
    </row>
    <row r="2" spans="1:8" s="42" customFormat="1" ht="18" customHeight="1">
      <c r="A2" s="66"/>
      <c r="B2" s="67"/>
      <c r="C2" s="72"/>
      <c r="D2" s="72"/>
      <c r="E2" s="72"/>
      <c r="F2" s="72"/>
      <c r="G2" s="73"/>
    </row>
    <row r="3" spans="1:8" s="42" customFormat="1" ht="15" customHeight="1">
      <c r="A3" s="66"/>
      <c r="B3" s="67"/>
      <c r="C3" s="72"/>
      <c r="D3" s="72"/>
      <c r="E3" s="72"/>
      <c r="F3" s="72"/>
      <c r="G3" s="73"/>
    </row>
    <row r="4" spans="1:8" s="42" customFormat="1" ht="15" customHeight="1">
      <c r="A4" s="66"/>
      <c r="B4" s="67"/>
      <c r="C4" s="72"/>
      <c r="D4" s="72"/>
      <c r="E4" s="72"/>
      <c r="F4" s="72"/>
      <c r="G4" s="73"/>
    </row>
    <row r="5" spans="1:8" s="42" customFormat="1" ht="30" customHeight="1">
      <c r="A5" s="66"/>
      <c r="B5" s="67"/>
      <c r="C5" s="72"/>
      <c r="D5" s="72"/>
      <c r="E5" s="72"/>
      <c r="F5" s="72"/>
      <c r="G5" s="73"/>
    </row>
    <row r="6" spans="1:8" s="42" customFormat="1" ht="25.5" customHeight="1" thickBot="1">
      <c r="A6" s="68"/>
      <c r="B6" s="69"/>
      <c r="C6" s="74"/>
      <c r="D6" s="74"/>
      <c r="E6" s="74"/>
      <c r="F6" s="74"/>
      <c r="G6" s="75"/>
    </row>
    <row r="7" spans="1:8" s="42" customFormat="1" ht="29.25">
      <c r="A7" s="76" t="s">
        <v>66</v>
      </c>
      <c r="B7" s="77"/>
      <c r="C7" s="77"/>
      <c r="D7" s="77"/>
      <c r="E7" s="77"/>
      <c r="F7" s="77"/>
      <c r="G7" s="78"/>
    </row>
    <row r="8" spans="1:8" s="42" customFormat="1" ht="29.25">
      <c r="A8" s="79" t="s">
        <v>65</v>
      </c>
      <c r="B8" s="80"/>
      <c r="C8" s="80"/>
      <c r="D8" s="80"/>
      <c r="E8" s="80"/>
      <c r="F8" s="80"/>
      <c r="G8" s="81"/>
    </row>
    <row r="9" spans="1:8" s="42" customFormat="1" ht="29.25">
      <c r="A9" s="79" t="s">
        <v>64</v>
      </c>
      <c r="B9" s="80"/>
      <c r="C9" s="80"/>
      <c r="D9" s="80"/>
      <c r="E9" s="80"/>
      <c r="F9" s="80"/>
      <c r="G9" s="81"/>
    </row>
    <row r="10" spans="1:8" s="41" customFormat="1" ht="24">
      <c r="A10" s="61" t="s">
        <v>63</v>
      </c>
      <c r="B10" s="62"/>
      <c r="C10" s="62"/>
      <c r="D10" s="62"/>
      <c r="E10" s="62"/>
      <c r="F10" s="62"/>
      <c r="G10" s="63"/>
    </row>
    <row r="11" spans="1:8" s="41" customFormat="1" ht="23.25">
      <c r="A11" s="55" t="s">
        <v>62</v>
      </c>
      <c r="B11" s="56"/>
      <c r="C11" s="56"/>
      <c r="D11" s="56"/>
      <c r="E11" s="56"/>
      <c r="F11" s="56"/>
      <c r="G11" s="57"/>
    </row>
    <row r="12" spans="1:8" s="39" customFormat="1" ht="23.25">
      <c r="A12" s="58" t="s">
        <v>61</v>
      </c>
      <c r="B12" s="59"/>
      <c r="C12" s="59"/>
      <c r="D12" s="59"/>
      <c r="E12" s="59"/>
      <c r="F12" s="59"/>
      <c r="G12" s="60"/>
      <c r="H12" s="40"/>
    </row>
    <row r="13" spans="1:8">
      <c r="A13" s="13"/>
      <c r="G13" s="19"/>
    </row>
    <row r="14" spans="1:8">
      <c r="A14" s="13"/>
      <c r="G14" s="19"/>
    </row>
    <row r="15" spans="1:8" ht="18.75">
      <c r="A15" s="34" t="s">
        <v>60</v>
      </c>
      <c r="B15" s="52" t="s">
        <v>59</v>
      </c>
      <c r="C15" s="52"/>
      <c r="D15" s="52"/>
      <c r="E15" s="52"/>
      <c r="F15" s="52"/>
      <c r="G15" s="53"/>
    </row>
    <row r="16" spans="1:8" s="37" customFormat="1">
      <c r="A16" s="33" t="s">
        <v>16</v>
      </c>
      <c r="B16" s="32" t="s">
        <v>15</v>
      </c>
      <c r="C16" s="31" t="s">
        <v>14</v>
      </c>
      <c r="D16" s="30" t="s">
        <v>13</v>
      </c>
      <c r="E16" s="29" t="s">
        <v>12</v>
      </c>
      <c r="F16" s="29" t="s">
        <v>11</v>
      </c>
      <c r="G16" s="28" t="s">
        <v>10</v>
      </c>
      <c r="H16" s="38"/>
    </row>
    <row r="17" spans="1:8" s="37" customFormat="1">
      <c r="A17" s="27" t="s">
        <v>58</v>
      </c>
      <c r="B17" s="26" t="s">
        <v>57</v>
      </c>
      <c r="C17" s="25" t="s">
        <v>56</v>
      </c>
      <c r="D17" s="24" t="s">
        <v>7</v>
      </c>
      <c r="E17" s="23">
        <v>100</v>
      </c>
      <c r="F17" s="23"/>
      <c r="G17" s="22"/>
      <c r="H17" s="38"/>
    </row>
    <row r="18" spans="1:8" ht="31.5">
      <c r="A18" s="27" t="s">
        <v>55</v>
      </c>
      <c r="B18" s="26" t="s">
        <v>54</v>
      </c>
      <c r="C18" s="25" t="s">
        <v>53</v>
      </c>
      <c r="D18" s="24" t="s">
        <v>7</v>
      </c>
      <c r="E18" s="23">
        <v>6</v>
      </c>
      <c r="F18" s="23"/>
      <c r="G18" s="22"/>
    </row>
    <row r="19" spans="1:8" ht="19.5">
      <c r="A19" s="13"/>
      <c r="F19" s="21" t="s">
        <v>6</v>
      </c>
      <c r="G19" s="20"/>
    </row>
    <row r="20" spans="1:8">
      <c r="A20" s="13"/>
      <c r="G20" s="19"/>
    </row>
    <row r="21" spans="1:8" ht="18.75">
      <c r="A21" s="34" t="s">
        <v>52</v>
      </c>
      <c r="B21" s="52" t="s">
        <v>51</v>
      </c>
      <c r="C21" s="52"/>
      <c r="D21" s="52"/>
      <c r="E21" s="52"/>
      <c r="F21" s="52"/>
      <c r="G21" s="53"/>
    </row>
    <row r="22" spans="1:8" s="37" customFormat="1">
      <c r="A22" s="33" t="s">
        <v>16</v>
      </c>
      <c r="B22" s="32" t="s">
        <v>15</v>
      </c>
      <c r="C22" s="31" t="s">
        <v>14</v>
      </c>
      <c r="D22" s="30" t="s">
        <v>13</v>
      </c>
      <c r="E22" s="29" t="s">
        <v>12</v>
      </c>
      <c r="F22" s="29" t="s">
        <v>11</v>
      </c>
      <c r="G22" s="28" t="s">
        <v>10</v>
      </c>
      <c r="H22" s="38"/>
    </row>
    <row r="23" spans="1:8" ht="31.5">
      <c r="A23" s="27" t="s">
        <v>50</v>
      </c>
      <c r="B23" s="36">
        <v>79475</v>
      </c>
      <c r="C23" s="25" t="s">
        <v>49</v>
      </c>
      <c r="D23" s="24" t="s">
        <v>36</v>
      </c>
      <c r="E23" s="23">
        <v>5.41</v>
      </c>
      <c r="F23" s="23"/>
      <c r="G23" s="22"/>
    </row>
    <row r="24" spans="1:8" ht="31.5">
      <c r="A24" s="27"/>
      <c r="B24" s="36">
        <v>72844</v>
      </c>
      <c r="C24" s="25" t="s">
        <v>48</v>
      </c>
      <c r="D24" s="24" t="s">
        <v>47</v>
      </c>
      <c r="E24" s="23">
        <f>E23*2.5</f>
        <v>13.525</v>
      </c>
      <c r="F24" s="23"/>
      <c r="G24" s="22"/>
    </row>
    <row r="25" spans="1:8" ht="15.75" customHeight="1">
      <c r="A25" s="27"/>
      <c r="B25" s="36">
        <v>72887</v>
      </c>
      <c r="C25" s="25" t="s">
        <v>46</v>
      </c>
      <c r="D25" s="24" t="s">
        <v>45</v>
      </c>
      <c r="E25" s="23">
        <f>E23*50</f>
        <v>270.5</v>
      </c>
      <c r="F25" s="23"/>
      <c r="G25" s="22"/>
    </row>
    <row r="26" spans="1:8" ht="31.5">
      <c r="A26" s="27" t="s">
        <v>44</v>
      </c>
      <c r="B26" s="36">
        <v>92921</v>
      </c>
      <c r="C26" s="25" t="s">
        <v>43</v>
      </c>
      <c r="D26" s="24" t="s">
        <v>42</v>
      </c>
      <c r="E26" s="23">
        <f>E23*70</f>
        <v>378.7</v>
      </c>
      <c r="F26" s="23"/>
      <c r="G26" s="22"/>
    </row>
    <row r="27" spans="1:8" ht="15.75" customHeight="1">
      <c r="A27" s="27" t="s">
        <v>41</v>
      </c>
      <c r="B27" s="36" t="s">
        <v>40</v>
      </c>
      <c r="C27" s="25" t="s">
        <v>39</v>
      </c>
      <c r="D27" s="24" t="s">
        <v>7</v>
      </c>
      <c r="E27" s="23">
        <v>3.24</v>
      </c>
      <c r="F27" s="23"/>
      <c r="G27" s="22"/>
    </row>
    <row r="28" spans="1:8" ht="31.5">
      <c r="A28" s="27" t="s">
        <v>38</v>
      </c>
      <c r="B28" s="36">
        <v>94964</v>
      </c>
      <c r="C28" s="25" t="s">
        <v>37</v>
      </c>
      <c r="D28" s="24" t="s">
        <v>36</v>
      </c>
      <c r="E28" s="23">
        <f>E23</f>
        <v>5.41</v>
      </c>
      <c r="F28" s="23"/>
      <c r="G28" s="22"/>
    </row>
    <row r="29" spans="1:8" ht="19.5">
      <c r="A29" s="13"/>
      <c r="F29" s="21" t="s">
        <v>6</v>
      </c>
      <c r="G29" s="20"/>
    </row>
    <row r="30" spans="1:8">
      <c r="A30" s="13"/>
      <c r="G30" s="19"/>
    </row>
    <row r="31" spans="1:8" ht="18.75">
      <c r="A31" s="34" t="s">
        <v>35</v>
      </c>
      <c r="B31" s="52" t="s">
        <v>34</v>
      </c>
      <c r="C31" s="52"/>
      <c r="D31" s="52"/>
      <c r="E31" s="52"/>
      <c r="F31" s="52"/>
      <c r="G31" s="53"/>
    </row>
    <row r="32" spans="1:8">
      <c r="A32" s="33" t="s">
        <v>16</v>
      </c>
      <c r="B32" s="32" t="s">
        <v>15</v>
      </c>
      <c r="C32" s="31" t="s">
        <v>14</v>
      </c>
      <c r="D32" s="30" t="s">
        <v>13</v>
      </c>
      <c r="E32" s="29" t="s">
        <v>12</v>
      </c>
      <c r="F32" s="29" t="s">
        <v>11</v>
      </c>
      <c r="G32" s="28" t="s">
        <v>10</v>
      </c>
    </row>
    <row r="33" spans="1:7">
      <c r="A33" s="27" t="s">
        <v>33</v>
      </c>
      <c r="B33" s="36" t="s">
        <v>32</v>
      </c>
      <c r="C33" s="25" t="s">
        <v>31</v>
      </c>
      <c r="D33" s="24" t="s">
        <v>30</v>
      </c>
      <c r="E33" s="23">
        <v>60</v>
      </c>
      <c r="F33" s="23"/>
      <c r="G33" s="22"/>
    </row>
    <row r="34" spans="1:7">
      <c r="A34" s="27" t="s">
        <v>29</v>
      </c>
      <c r="B34" s="35" t="s">
        <v>21</v>
      </c>
      <c r="C34" s="25" t="s">
        <v>28</v>
      </c>
      <c r="D34" s="24" t="s">
        <v>19</v>
      </c>
      <c r="E34" s="23">
        <v>1</v>
      </c>
      <c r="F34" s="23"/>
      <c r="G34" s="22"/>
    </row>
    <row r="35" spans="1:7" ht="30.75" customHeight="1">
      <c r="A35" s="27" t="s">
        <v>27</v>
      </c>
      <c r="B35" s="35" t="s">
        <v>21</v>
      </c>
      <c r="C35" s="25" t="s">
        <v>26</v>
      </c>
      <c r="D35" s="24" t="s">
        <v>19</v>
      </c>
      <c r="E35" s="23">
        <v>1</v>
      </c>
      <c r="F35" s="23"/>
      <c r="G35" s="22"/>
    </row>
    <row r="36" spans="1:7" ht="19.5">
      <c r="A36" s="13"/>
      <c r="F36" s="21" t="s">
        <v>6</v>
      </c>
      <c r="G36" s="20"/>
    </row>
    <row r="37" spans="1:7">
      <c r="A37" s="13"/>
      <c r="G37" s="19"/>
    </row>
    <row r="38" spans="1:7" ht="18.75">
      <c r="A38" s="34" t="s">
        <v>25</v>
      </c>
      <c r="B38" s="52" t="s">
        <v>24</v>
      </c>
      <c r="C38" s="52"/>
      <c r="D38" s="52"/>
      <c r="E38" s="52"/>
      <c r="F38" s="52"/>
      <c r="G38" s="53"/>
    </row>
    <row r="39" spans="1:7">
      <c r="A39" s="33" t="s">
        <v>16</v>
      </c>
      <c r="B39" s="32" t="s">
        <v>15</v>
      </c>
      <c r="C39" s="31" t="s">
        <v>14</v>
      </c>
      <c r="D39" s="30" t="s">
        <v>13</v>
      </c>
      <c r="E39" s="29" t="s">
        <v>12</v>
      </c>
      <c r="F39" s="29" t="s">
        <v>11</v>
      </c>
      <c r="G39" s="28" t="s">
        <v>10</v>
      </c>
    </row>
    <row r="40" spans="1:7" ht="31.5">
      <c r="A40" s="27" t="s">
        <v>9</v>
      </c>
      <c r="B40" s="35" t="s">
        <v>21</v>
      </c>
      <c r="C40" s="25" t="s">
        <v>23</v>
      </c>
      <c r="D40" s="24" t="s">
        <v>19</v>
      </c>
      <c r="E40" s="23">
        <v>1</v>
      </c>
      <c r="F40" s="23"/>
      <c r="G40" s="22"/>
    </row>
    <row r="41" spans="1:7" ht="31.5">
      <c r="A41" s="27" t="s">
        <v>22</v>
      </c>
      <c r="B41" s="35" t="s">
        <v>21</v>
      </c>
      <c r="C41" s="25" t="s">
        <v>20</v>
      </c>
      <c r="D41" s="24" t="s">
        <v>19</v>
      </c>
      <c r="E41" s="23">
        <v>1</v>
      </c>
      <c r="F41" s="23"/>
      <c r="G41" s="22"/>
    </row>
    <row r="42" spans="1:7" ht="19.5">
      <c r="A42" s="13"/>
      <c r="F42" s="21" t="s">
        <v>6</v>
      </c>
      <c r="G42" s="20"/>
    </row>
    <row r="43" spans="1:7" ht="19.5">
      <c r="A43" s="13"/>
      <c r="F43" s="21"/>
      <c r="G43" s="20"/>
    </row>
    <row r="44" spans="1:7" ht="18.75">
      <c r="A44" s="34" t="s">
        <v>18</v>
      </c>
      <c r="B44" s="52" t="s">
        <v>17</v>
      </c>
      <c r="C44" s="52"/>
      <c r="D44" s="52"/>
      <c r="E44" s="52"/>
      <c r="F44" s="52"/>
      <c r="G44" s="53"/>
    </row>
    <row r="45" spans="1:7">
      <c r="A45" s="33" t="s">
        <v>16</v>
      </c>
      <c r="B45" s="32" t="s">
        <v>15</v>
      </c>
      <c r="C45" s="31" t="s">
        <v>14</v>
      </c>
      <c r="D45" s="30" t="s">
        <v>13</v>
      </c>
      <c r="E45" s="29" t="s">
        <v>12</v>
      </c>
      <c r="F45" s="29" t="s">
        <v>11</v>
      </c>
      <c r="G45" s="28" t="s">
        <v>10</v>
      </c>
    </row>
    <row r="46" spans="1:7">
      <c r="A46" s="27" t="s">
        <v>9</v>
      </c>
      <c r="B46" s="26">
        <v>9537</v>
      </c>
      <c r="C46" s="25" t="s">
        <v>8</v>
      </c>
      <c r="D46" s="24" t="s">
        <v>7</v>
      </c>
      <c r="E46" s="23">
        <v>100</v>
      </c>
      <c r="F46" s="23"/>
      <c r="G46" s="22"/>
    </row>
    <row r="47" spans="1:7" ht="19.5">
      <c r="A47" s="13"/>
      <c r="F47" s="21" t="s">
        <v>6</v>
      </c>
      <c r="G47" s="20"/>
    </row>
    <row r="48" spans="1:7" s="2" customFormat="1" ht="16.5" thickBot="1">
      <c r="A48" s="13"/>
      <c r="B48" s="4"/>
      <c r="C48" s="3"/>
      <c r="D48" s="1"/>
      <c r="G48" s="19"/>
    </row>
    <row r="49" spans="1:7" s="2" customFormat="1" ht="24" thickBot="1">
      <c r="A49" s="18"/>
      <c r="B49" s="17"/>
      <c r="C49" s="16"/>
      <c r="D49" s="15"/>
      <c r="E49" s="54" t="s">
        <v>5</v>
      </c>
      <c r="F49" s="54"/>
      <c r="G49" s="14"/>
    </row>
    <row r="50" spans="1:7" s="2" customFormat="1" ht="23.25">
      <c r="A50" s="13"/>
      <c r="B50" s="4"/>
      <c r="C50" s="3"/>
      <c r="D50" s="1"/>
      <c r="E50" s="12"/>
      <c r="F50" s="12"/>
      <c r="G50" s="11"/>
    </row>
    <row r="51" spans="1:7" s="2" customFormat="1" ht="23.25" customHeight="1">
      <c r="A51" s="43" t="s">
        <v>4</v>
      </c>
      <c r="B51" s="44"/>
      <c r="C51" s="44"/>
      <c r="D51" s="44"/>
      <c r="E51" s="44"/>
      <c r="F51" s="44"/>
      <c r="G51" s="45"/>
    </row>
    <row r="52" spans="1:7" s="2" customFormat="1" ht="23.25" customHeight="1">
      <c r="A52" s="43" t="s">
        <v>3</v>
      </c>
      <c r="B52" s="44"/>
      <c r="C52" s="44"/>
      <c r="D52" s="44"/>
      <c r="E52" s="44"/>
      <c r="F52" s="44"/>
      <c r="G52" s="45"/>
    </row>
    <row r="53" spans="1:7" s="2" customFormat="1" ht="69" customHeight="1">
      <c r="A53" s="46" t="s">
        <v>2</v>
      </c>
      <c r="B53" s="47"/>
      <c r="C53" s="47"/>
      <c r="D53" s="47"/>
      <c r="E53" s="47"/>
      <c r="F53" s="47"/>
      <c r="G53" s="48"/>
    </row>
    <row r="54" spans="1:7" s="2" customFormat="1" ht="23.25" customHeight="1">
      <c r="A54" s="43" t="s">
        <v>1</v>
      </c>
      <c r="B54" s="44"/>
      <c r="C54" s="44"/>
      <c r="D54" s="44"/>
      <c r="E54" s="44"/>
      <c r="F54" s="44"/>
      <c r="G54" s="45"/>
    </row>
    <row r="55" spans="1:7" s="2" customFormat="1" ht="23.25" customHeight="1">
      <c r="A55" s="49" t="s">
        <v>0</v>
      </c>
      <c r="B55" s="50"/>
      <c r="C55" s="50"/>
      <c r="D55" s="50"/>
      <c r="E55" s="50"/>
      <c r="F55" s="50"/>
      <c r="G55" s="51"/>
    </row>
    <row r="56" spans="1:7" s="2" customFormat="1" ht="19.5" thickBot="1">
      <c r="A56" s="10"/>
      <c r="B56" s="9"/>
      <c r="C56" s="8"/>
      <c r="D56" s="7"/>
      <c r="E56" s="6"/>
      <c r="F56" s="6"/>
      <c r="G56" s="5"/>
    </row>
  </sheetData>
  <mergeCells count="19">
    <mergeCell ref="A10:G10"/>
    <mergeCell ref="A1:B6"/>
    <mergeCell ref="C1:G6"/>
    <mergeCell ref="A7:G7"/>
    <mergeCell ref="A8:G8"/>
    <mergeCell ref="A9:G9"/>
    <mergeCell ref="B44:G44"/>
    <mergeCell ref="E49:F49"/>
    <mergeCell ref="A11:G11"/>
    <mergeCell ref="A12:G12"/>
    <mergeCell ref="B15:G15"/>
    <mergeCell ref="B21:G21"/>
    <mergeCell ref="B31:G31"/>
    <mergeCell ref="B38:G38"/>
    <mergeCell ref="A54:G54"/>
    <mergeCell ref="A51:G51"/>
    <mergeCell ref="A53:G53"/>
    <mergeCell ref="A52:G52"/>
    <mergeCell ref="A55:G55"/>
  </mergeCells>
  <pageMargins left="0.86614173228346458" right="0.47244094488188981" top="0.78740157480314965" bottom="0.78740157480314965" header="0.31496062992125984" footer="0.31496062992125984"/>
  <pageSetup paperSize="9" scale="58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66675</xdr:colOff>
                <xdr:row>0</xdr:row>
                <xdr:rowOff>123825</xdr:rowOff>
              </from>
              <to>
                <xdr:col>1</xdr:col>
                <xdr:colOff>638175</xdr:colOff>
                <xdr:row>5</xdr:row>
                <xdr:rowOff>209550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III - PLAN FORM DE PREÇO</vt:lpstr>
      <vt:lpstr>'ANEXO III - PLAN FORM DE PREÇO'!Area_de_impressao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Nefi Freitas</dc:creator>
  <cp:lastModifiedBy>Flavia Aleixo de Almeida</cp:lastModifiedBy>
  <dcterms:created xsi:type="dcterms:W3CDTF">2016-12-21T19:17:49Z</dcterms:created>
  <dcterms:modified xsi:type="dcterms:W3CDTF">2016-12-22T17:50:54Z</dcterms:modified>
</cp:coreProperties>
</file>